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28680" yWindow="-120" windowWidth="29040" windowHeight="15840" activeTab="1"/>
  </bookViews>
  <sheets>
    <sheet name="Mode d'emploi" sheetId="2" r:id="rId1"/>
    <sheet name="Grille de calcul" sheetId="1" r:id="rId2"/>
  </sheets>
  <definedNames>
    <definedName name="choix">'Grille de calcul'!$F$29:$F$30</definedName>
    <definedName name="reponses">'Grille de calcul'!$F$26:$F$27</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
  <c r="I19" l="1"/>
  <c r="I16"/>
  <c r="D12"/>
  <c r="D36"/>
  <c r="D34"/>
  <c r="D16"/>
  <c r="D19"/>
  <c r="A24"/>
  <c r="D20" l="1"/>
  <c r="C29" s="1"/>
  <c r="C43" l="1"/>
  <c r="D43" s="1"/>
  <c r="C42"/>
  <c r="D42" s="1"/>
  <c r="C32"/>
  <c r="D32" s="1"/>
  <c r="C31"/>
  <c r="D31" s="1"/>
  <c r="D30"/>
  <c r="C41"/>
  <c r="D41" s="1"/>
  <c r="D29"/>
  <c r="D45" l="1"/>
</calcChain>
</file>

<file path=xl/sharedStrings.xml><?xml version="1.0" encoding="utf-8"?>
<sst xmlns="http://schemas.openxmlformats.org/spreadsheetml/2006/main" count="75" uniqueCount="70">
  <si>
    <t>Total pourcentage du domicile utilisé en fonction du temps d'utilisation</t>
  </si>
  <si>
    <t>MÉTHODE DÉTAILLÉE</t>
  </si>
  <si>
    <t>Dépenses liées à l'espace de travail à domicile</t>
  </si>
  <si>
    <t>Montant admissible</t>
  </si>
  <si>
    <t>Électricité, chauffage, eau</t>
  </si>
  <si>
    <t>Internet</t>
  </si>
  <si>
    <t>Entretien/réparation mineur</t>
  </si>
  <si>
    <t>Téléphone cellulaire</t>
  </si>
  <si>
    <t>vous pouvez aussi déduire:</t>
  </si>
  <si>
    <t>Assurance habitation</t>
  </si>
  <si>
    <t>Taxes Municipales</t>
  </si>
  <si>
    <t>Taxe Scolaire</t>
  </si>
  <si>
    <t>L'espace que j'utilise pour le télétravail est :</t>
  </si>
  <si>
    <t>Aire commune</t>
  </si>
  <si>
    <t>Pièce désignée</t>
  </si>
  <si>
    <t>Montant total annuel</t>
  </si>
  <si>
    <r>
      <t xml:space="preserve">Loyer </t>
    </r>
    <r>
      <rPr>
        <b/>
        <sz val="11"/>
        <color theme="1"/>
        <rFont val="Calibri"/>
        <family val="2"/>
        <scheme val="minor"/>
      </rPr>
      <t xml:space="preserve">(Locataire avec bail)                           </t>
    </r>
    <r>
      <rPr>
        <sz val="9"/>
        <color theme="1"/>
        <rFont val="Calibri"/>
        <family val="2"/>
        <scheme val="minor"/>
      </rPr>
      <t>(Les Propriétaires n'ont droit à aucunes déductions)</t>
    </r>
  </si>
  <si>
    <r>
      <t xml:space="preserve">Fournitures de bureau                         </t>
    </r>
    <r>
      <rPr>
        <sz val="9"/>
        <color theme="1"/>
        <rFont val="Calibri"/>
        <family val="2"/>
        <scheme val="minor"/>
      </rPr>
      <t>(Cartouche d'encre, trombonne, crayon, enveloppes, papier, Timbres, etc...)</t>
    </r>
  </si>
  <si>
    <t>%</t>
  </si>
  <si>
    <r>
      <t>Nombre PI</t>
    </r>
    <r>
      <rPr>
        <vertAlign val="superscript"/>
        <sz val="11"/>
        <color theme="1"/>
        <rFont val="Calibri"/>
        <family val="2"/>
        <scheme val="minor"/>
      </rPr>
      <t xml:space="preserve">2 </t>
    </r>
    <r>
      <rPr>
        <sz val="11"/>
        <color theme="1"/>
        <rFont val="Calibri"/>
        <family val="2"/>
        <scheme val="minor"/>
      </rPr>
      <t>Espace de travail :</t>
    </r>
  </si>
  <si>
    <r>
      <t>Nombre PI</t>
    </r>
    <r>
      <rPr>
        <vertAlign val="superscript"/>
        <sz val="11"/>
        <color theme="1"/>
        <rFont val="Calibri"/>
        <family val="2"/>
        <scheme val="minor"/>
      </rPr>
      <t xml:space="preserve">2 </t>
    </r>
    <r>
      <rPr>
        <sz val="11"/>
        <color theme="1"/>
        <rFont val="Calibri"/>
        <family val="2"/>
        <scheme val="minor"/>
      </rPr>
      <t>Domicile :</t>
    </r>
  </si>
  <si>
    <t>Nombre d'heures travaillées/semaine :</t>
  </si>
  <si>
    <t>Nombre semaines totales pour l'année :</t>
  </si>
  <si>
    <t>Nombre de semaines en télétravail :</t>
  </si>
  <si>
    <t>INFORMATION DE BASE</t>
  </si>
  <si>
    <t>Section "Information de base"</t>
  </si>
  <si>
    <t xml:space="preserve">L'espace utilisé pour le télétravail est: </t>
  </si>
  <si>
    <t>Pour les questions:</t>
  </si>
  <si>
    <t>Choisir entre les deux choix</t>
  </si>
  <si>
    <t>Inscrire le nombre de pi2</t>
  </si>
  <si>
    <t>Section "Méthode détaillée"</t>
  </si>
  <si>
    <t>Le pourcentage calculé à la section "Information de base" viendra ajuster les montants admissibles automatiquement sauf pour les frais du téléphone cellulaire. Pour cette dépense, vous devez inscrire le pourcentage d'utilisation pour affaire dans la case appropriée.</t>
  </si>
  <si>
    <t>Le total des dépenses admissibles sera calculé dans le bas de cette section.</t>
  </si>
  <si>
    <t>Simplement inscrire dans les zones jaunes, les montants totaux annuels pour la catégorie de dépenses. Assurez-vous d'avoir lu les informations sur les types de dépenses admissibles.</t>
  </si>
  <si>
    <t>Inscrire le nombre de pi2 d'utilisation pour l'espace de travail et celui de la superficie totale habitable de la résidence.</t>
  </si>
  <si>
    <t>Certaines dépenses sont admissibles seulement si vous êtes un employé qui reçoit des commissions. Utilisez cette section seulement si cela s'applique à vous.</t>
  </si>
  <si>
    <t>calcul.</t>
  </si>
  <si>
    <t>Simplement inscrire les informations dans les cases en jaune.</t>
  </si>
  <si>
    <t>Utilisez "Pièce désignée" si vous avez une pièce de votre habitation que vous utilisez à 100% pour le télétravail. Par exemple, si vous avez pris une pièce que vous avez transformée en bureau et qui est utilisée uniquement à cette fin.</t>
  </si>
  <si>
    <t>Utilisez "Aire commune" si vous partagez un espace de travail entre du temps de travail et du temps personnel. Par exemple, si vous travaillez de la table de la cuisine, celle-ci est utilisée pour le travail et pour un usage personnel.</t>
  </si>
  <si>
    <t>Inscrire le nombre d'heures de travail par semaine</t>
  </si>
  <si>
    <t>Le nombre d'heures de travail par semaine influence le calcul seulement si vous utilisez une "Aire commune". Si vous utilisez une "pièce désignée", cela ne viendra pas affecter le</t>
  </si>
  <si>
    <t>Inscrire le nombre de semaines que vous avez fait du télétravail</t>
  </si>
  <si>
    <t>En inscrivant le nombre de semaines que vous avez fait du télétravail, vous aurez le pourcentage du montant admissible à la déduction.</t>
  </si>
  <si>
    <t>% du domicile utilisé comme espace de travail :</t>
  </si>
  <si>
    <t>Nombre d'heures totales semaine :</t>
  </si>
  <si>
    <t>Employé salarié ou à commissions</t>
  </si>
  <si>
    <t>Total déductible selon méthode détaillée :</t>
  </si>
  <si>
    <t>Employé à commissions</t>
  </si>
  <si>
    <t>ÉRIC BRAZEAU CPA INC.</t>
  </si>
  <si>
    <t>Société de comptable professionnel Agréé</t>
  </si>
  <si>
    <t>IMPORTANT NE PAS OUBLIER D'ACTIVER LES MACROS</t>
  </si>
  <si>
    <t>Dépenses relatives au télétravail</t>
  </si>
  <si>
    <t>Vous devez remplir toutes les conditions énumérées ci-dessus pour pouvoir déduire vos dépenses de bureau à domicile.</t>
  </si>
  <si>
    <t>Les déductions relatives au télétravail</t>
  </si>
  <si>
    <t>Votre employeur vous a demandé de travailler à partir de</t>
  </si>
  <si>
    <t>de travail à domicile pendant une période d'au moins</t>
  </si>
  <si>
    <t xml:space="preserve">Vous avez travaillé plus de 50 % du temps à votre espace </t>
  </si>
  <si>
    <t xml:space="preserve">Vos dépenses sont directement utilisées pour effectuer </t>
  </si>
  <si>
    <t>Oui</t>
  </si>
  <si>
    <t>Non</t>
  </si>
  <si>
    <t>la maison.</t>
  </si>
  <si>
    <t>quatre semaines consécutives durant l'année.</t>
  </si>
  <si>
    <t>votre travail.</t>
  </si>
  <si>
    <t>rempli et signé par votre employeur.</t>
  </si>
  <si>
    <t>AUX DÉPENSES RELATIVES AU TÉLÉTRAVAIL</t>
  </si>
  <si>
    <t>Section "Critères d'admissibilité"</t>
  </si>
  <si>
    <t>Simplement répondre au 4 questions pour déterminer votre admissibilité.</t>
  </si>
  <si>
    <t>Vous avez une copie des formulaires T2200 et TP64,3,</t>
  </si>
  <si>
    <t>CRITÈRES D'ADMISSIBILITÉ                                                       Répondre Oui/Non</t>
  </si>
</sst>
</file>

<file path=xl/styles.xml><?xml version="1.0" encoding="utf-8"?>
<styleSheet xmlns="http://schemas.openxmlformats.org/spreadsheetml/2006/main">
  <numFmts count="1">
    <numFmt numFmtId="44" formatCode="_ * #,##0.00_)\ &quot;$&quot;_ ;_ * \(#,##0.00\)\ &quot;$&quot;_ ;_ * &quot;-&quot;??_)\ &quot;$&quot;_ ;_ @_ "/>
  </numFmts>
  <fonts count="1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9"/>
      <color theme="1"/>
      <name val="Calibri"/>
      <family val="2"/>
      <scheme val="minor"/>
    </font>
    <font>
      <b/>
      <u/>
      <sz val="11"/>
      <color theme="1"/>
      <name val="Calibri"/>
      <family val="2"/>
      <scheme val="minor"/>
    </font>
    <font>
      <b/>
      <sz val="24"/>
      <color theme="1"/>
      <name val="Times New Roman"/>
      <family val="1"/>
    </font>
    <font>
      <b/>
      <sz val="11"/>
      <color theme="1"/>
      <name val="Times New Roman"/>
      <family val="1"/>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 fillId="0" borderId="0" xfId="0" applyFont="1"/>
    <xf numFmtId="0" fontId="0" fillId="0" borderId="0" xfId="0" applyFill="1" applyBorder="1"/>
    <xf numFmtId="0" fontId="0" fillId="2" borderId="5" xfId="0" applyFill="1" applyBorder="1" applyProtection="1">
      <protection locked="0"/>
    </xf>
    <xf numFmtId="0" fontId="2" fillId="2" borderId="5" xfId="0" applyFont="1" applyFill="1" applyBorder="1" applyAlignment="1" applyProtection="1">
      <alignment horizontal="center"/>
      <protection locked="0"/>
    </xf>
    <xf numFmtId="44" fontId="0" fillId="0" borderId="0" xfId="1" applyFont="1" applyFill="1" applyBorder="1"/>
    <xf numFmtId="0" fontId="0" fillId="3" borderId="0" xfId="0" applyFill="1"/>
    <xf numFmtId="0" fontId="0" fillId="3" borderId="0" xfId="0" applyFont="1" applyFill="1" applyBorder="1" applyAlignment="1"/>
    <xf numFmtId="0" fontId="0" fillId="3" borderId="4" xfId="0" applyFill="1" applyBorder="1"/>
    <xf numFmtId="0" fontId="0" fillId="3" borderId="5" xfId="0" applyFill="1" applyBorder="1"/>
    <xf numFmtId="0" fontId="0" fillId="3" borderId="0" xfId="0" applyFill="1" applyBorder="1"/>
    <xf numFmtId="0" fontId="0" fillId="3" borderId="0" xfId="0" applyFill="1" applyBorder="1" applyAlignment="1">
      <alignment horizontal="right" wrapText="1"/>
    </xf>
    <xf numFmtId="44" fontId="0" fillId="3" borderId="0" xfId="1" applyFont="1" applyFill="1" applyBorder="1"/>
    <xf numFmtId="0" fontId="0" fillId="3" borderId="10" xfId="0" applyFill="1" applyBorder="1"/>
    <xf numFmtId="0" fontId="0" fillId="3" borderId="0" xfId="0" applyFill="1" applyBorder="1" applyAlignment="1">
      <alignment wrapText="1"/>
    </xf>
    <xf numFmtId="0" fontId="2" fillId="3" borderId="4" xfId="0" applyFont="1" applyFill="1" applyBorder="1" applyAlignment="1">
      <alignment horizontal="center"/>
    </xf>
    <xf numFmtId="0" fontId="2" fillId="3" borderId="4" xfId="0" applyFont="1" applyFill="1" applyBorder="1" applyAlignment="1">
      <alignment wrapText="1"/>
    </xf>
    <xf numFmtId="0" fontId="2" fillId="3" borderId="5" xfId="0" applyFont="1" applyFill="1" applyBorder="1"/>
    <xf numFmtId="0" fontId="2" fillId="3" borderId="0" xfId="0" applyFont="1" applyFill="1" applyBorder="1" applyAlignment="1">
      <alignment wrapText="1"/>
    </xf>
    <xf numFmtId="0" fontId="2" fillId="3" borderId="0" xfId="0" applyFont="1" applyFill="1" applyBorder="1" applyAlignment="1">
      <alignment horizontal="center" wrapText="1"/>
    </xf>
    <xf numFmtId="0" fontId="2" fillId="3" borderId="0" xfId="0" applyFont="1" applyFill="1" applyBorder="1"/>
    <xf numFmtId="0" fontId="2" fillId="3" borderId="4" xfId="0" applyFont="1" applyFill="1" applyBorder="1"/>
    <xf numFmtId="0" fontId="0" fillId="3" borderId="9" xfId="0" applyFill="1" applyBorder="1"/>
    <xf numFmtId="44" fontId="0" fillId="3" borderId="11" xfId="1" applyFont="1" applyFill="1" applyBorder="1"/>
    <xf numFmtId="0" fontId="0" fillId="3" borderId="14" xfId="0" applyFill="1" applyBorder="1"/>
    <xf numFmtId="0" fontId="0" fillId="3" borderId="14" xfId="0" applyFill="1" applyBorder="1" applyAlignment="1">
      <alignment wrapText="1"/>
    </xf>
    <xf numFmtId="44" fontId="2" fillId="3" borderId="5" xfId="1" applyFont="1" applyFill="1" applyBorder="1"/>
    <xf numFmtId="44" fontId="0" fillId="3" borderId="5" xfId="1" applyFont="1" applyFill="1" applyBorder="1"/>
    <xf numFmtId="44" fontId="0" fillId="2" borderId="16" xfId="1" applyFont="1" applyFill="1" applyBorder="1" applyProtection="1">
      <protection locked="0"/>
    </xf>
    <xf numFmtId="44" fontId="0" fillId="2" borderId="17" xfId="1" applyFont="1" applyFill="1" applyBorder="1" applyProtection="1">
      <protection locked="0"/>
    </xf>
    <xf numFmtId="44" fontId="0" fillId="2" borderId="16" xfId="1" applyFont="1" applyFill="1" applyBorder="1" applyAlignment="1" applyProtection="1">
      <alignment vertical="center"/>
      <protection locked="0"/>
    </xf>
    <xf numFmtId="44" fontId="2" fillId="3" borderId="12" xfId="0" applyNumberFormat="1" applyFont="1" applyFill="1" applyBorder="1"/>
    <xf numFmtId="44" fontId="0" fillId="3" borderId="5" xfId="0" applyNumberFormat="1" applyFill="1" applyBorder="1"/>
    <xf numFmtId="0" fontId="0" fillId="3" borderId="11" xfId="0" applyFill="1" applyBorder="1"/>
    <xf numFmtId="44" fontId="2" fillId="3" borderId="18" xfId="1" applyFont="1" applyFill="1" applyBorder="1"/>
    <xf numFmtId="0" fontId="0" fillId="3" borderId="13" xfId="0" applyFill="1" applyBorder="1"/>
    <xf numFmtId="0" fontId="0" fillId="3" borderId="15" xfId="0" applyFill="1" applyBorder="1"/>
    <xf numFmtId="44" fontId="2" fillId="3" borderId="18" xfId="1" applyFont="1" applyFill="1" applyBorder="1" applyAlignment="1">
      <alignment vertical="center"/>
    </xf>
    <xf numFmtId="9" fontId="3" fillId="3" borderId="5" xfId="2" applyFont="1" applyFill="1" applyBorder="1"/>
    <xf numFmtId="0" fontId="0" fillId="3" borderId="4" xfId="0" applyFill="1" applyBorder="1" applyAlignment="1">
      <alignment wrapText="1"/>
    </xf>
    <xf numFmtId="0" fontId="2" fillId="3" borderId="5" xfId="0" applyFont="1" applyFill="1" applyBorder="1" applyAlignment="1"/>
    <xf numFmtId="0" fontId="0" fillId="3" borderId="5" xfId="0" applyFill="1" applyBorder="1" applyAlignment="1"/>
    <xf numFmtId="0" fontId="6" fillId="3" borderId="0" xfId="0" applyFont="1" applyFill="1"/>
    <xf numFmtId="0" fontId="0" fillId="3" borderId="19" xfId="0" applyFill="1" applyBorder="1"/>
    <xf numFmtId="0" fontId="2" fillId="3" borderId="16" xfId="0" applyFont="1" applyFill="1" applyBorder="1"/>
    <xf numFmtId="0" fontId="2" fillId="3" borderId="15" xfId="0" applyFont="1" applyFill="1" applyBorder="1"/>
    <xf numFmtId="0" fontId="2" fillId="3" borderId="19" xfId="0" applyFont="1" applyFill="1" applyBorder="1"/>
    <xf numFmtId="10" fontId="0" fillId="3" borderId="11" xfId="0" applyNumberFormat="1" applyFill="1" applyBorder="1" applyAlignment="1">
      <alignment horizontal="center" vertical="center"/>
    </xf>
    <xf numFmtId="10" fontId="0" fillId="3" borderId="5" xfId="2" applyNumberFormat="1" applyFont="1" applyFill="1" applyBorder="1" applyAlignment="1">
      <alignment horizontal="center"/>
    </xf>
    <xf numFmtId="0" fontId="0" fillId="3" borderId="17" xfId="0" applyFill="1" applyBorder="1" applyAlignment="1">
      <alignment horizontal="left" wrapText="1"/>
    </xf>
    <xf numFmtId="0" fontId="0" fillId="3" borderId="13" xfId="0" applyFill="1" applyBorder="1" applyAlignment="1">
      <alignment horizontal="left" wrapText="1"/>
    </xf>
    <xf numFmtId="0" fontId="0" fillId="3" borderId="25" xfId="0" applyFill="1" applyBorder="1" applyAlignment="1">
      <alignment horizontal="left" wrapText="1"/>
    </xf>
    <xf numFmtId="0" fontId="0" fillId="3" borderId="4" xfId="0" applyFill="1" applyBorder="1" applyAlignment="1">
      <alignment horizontal="right"/>
    </xf>
    <xf numFmtId="0" fontId="0" fillId="3" borderId="0" xfId="0" applyFill="1" applyBorder="1" applyAlignment="1">
      <alignment horizontal="right"/>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0" xfId="0" applyFont="1" applyFill="1" applyBorder="1" applyAlignment="1">
      <alignment horizontal="center"/>
    </xf>
    <xf numFmtId="0" fontId="2" fillId="3" borderId="5" xfId="0" applyFont="1" applyFill="1" applyBorder="1" applyAlignment="1">
      <alignment horizontal="center"/>
    </xf>
    <xf numFmtId="10" fontId="5" fillId="3" borderId="16" xfId="0" applyNumberFormat="1" applyFont="1" applyFill="1" applyBorder="1"/>
    <xf numFmtId="9" fontId="5" fillId="3" borderId="16" xfId="0" applyNumberFormat="1" applyFont="1" applyFill="1" applyBorder="1" applyAlignment="1">
      <alignment vertical="center"/>
    </xf>
    <xf numFmtId="10" fontId="5" fillId="2" borderId="16" xfId="2" applyNumberFormat="1" applyFont="1" applyFill="1" applyBorder="1" applyProtection="1">
      <protection locked="0"/>
    </xf>
    <xf numFmtId="10" fontId="5" fillId="2" borderId="16" xfId="0" applyNumberFormat="1" applyFont="1" applyFill="1" applyBorder="1" applyProtection="1">
      <protection locked="0"/>
    </xf>
    <xf numFmtId="0" fontId="9" fillId="3" borderId="0" xfId="0" applyFont="1" applyFill="1"/>
    <xf numFmtId="0" fontId="0" fillId="3" borderId="0" xfId="0" applyFill="1" applyBorder="1" applyAlignment="1">
      <alignment horizontal="right"/>
    </xf>
    <xf numFmtId="0" fontId="2" fillId="4" borderId="0" xfId="0" applyFont="1" applyFill="1" applyBorder="1" applyAlignment="1"/>
    <xf numFmtId="0" fontId="2" fillId="4" borderId="0" xfId="0" applyFont="1" applyFill="1" applyBorder="1" applyAlignment="1">
      <alignment horizontal="left"/>
    </xf>
    <xf numFmtId="0" fontId="0" fillId="3" borderId="0" xfId="0" applyFill="1" applyBorder="1" applyAlignment="1">
      <alignment horizontal="right"/>
    </xf>
    <xf numFmtId="0" fontId="2" fillId="3" borderId="6" xfId="0" applyFont="1" applyFill="1" applyBorder="1" applyAlignment="1">
      <alignment horizontal="center"/>
    </xf>
    <xf numFmtId="0" fontId="2" fillId="3" borderId="7" xfId="0" applyFont="1" applyFill="1" applyBorder="1" applyAlignment="1">
      <alignment horizontal="center"/>
    </xf>
    <xf numFmtId="0" fontId="0" fillId="3" borderId="4" xfId="0" applyFill="1" applyBorder="1" applyAlignment="1">
      <alignment horizontal="left"/>
    </xf>
    <xf numFmtId="9" fontId="3" fillId="3" borderId="0" xfId="2" applyFont="1" applyFill="1" applyBorder="1"/>
    <xf numFmtId="0" fontId="0" fillId="3" borderId="8" xfId="0" applyFill="1" applyBorder="1"/>
    <xf numFmtId="0" fontId="7" fillId="0" borderId="0" xfId="0" applyFont="1" applyAlignment="1">
      <alignment vertical="center"/>
    </xf>
    <xf numFmtId="0" fontId="2" fillId="3" borderId="3" xfId="0" applyFont="1" applyFill="1" applyBorder="1" applyAlignment="1"/>
    <xf numFmtId="0" fontId="0" fillId="3" borderId="0" xfId="0" applyFill="1" applyAlignment="1">
      <alignment horizontal="left"/>
    </xf>
    <xf numFmtId="0" fontId="0" fillId="3" borderId="0" xfId="0" applyFill="1" applyAlignment="1">
      <alignment horizontal="left" wrapText="1"/>
    </xf>
    <xf numFmtId="0" fontId="0" fillId="3" borderId="21" xfId="0" applyFill="1" applyBorder="1" applyAlignment="1">
      <alignment horizontal="left" wrapText="1"/>
    </xf>
    <xf numFmtId="0" fontId="0" fillId="3" borderId="22" xfId="0" applyFill="1" applyBorder="1" applyAlignment="1">
      <alignment horizontal="left" wrapText="1"/>
    </xf>
    <xf numFmtId="0" fontId="0" fillId="3" borderId="23" xfId="0" applyFill="1" applyBorder="1" applyAlignment="1">
      <alignment horizontal="left" wrapText="1"/>
    </xf>
    <xf numFmtId="0" fontId="0" fillId="3" borderId="17" xfId="0" applyFill="1" applyBorder="1" applyAlignment="1">
      <alignment horizontal="left" wrapText="1"/>
    </xf>
    <xf numFmtId="0" fontId="0" fillId="3" borderId="13" xfId="0" applyFill="1" applyBorder="1" applyAlignment="1">
      <alignment horizontal="left" wrapText="1"/>
    </xf>
    <xf numFmtId="0" fontId="0" fillId="3" borderId="25" xfId="0" applyFill="1" applyBorder="1" applyAlignment="1">
      <alignment horizontal="left" wrapText="1"/>
    </xf>
    <xf numFmtId="0" fontId="0" fillId="3" borderId="20" xfId="0" applyFill="1" applyBorder="1" applyAlignment="1">
      <alignment horizontal="left" wrapText="1"/>
    </xf>
    <xf numFmtId="0" fontId="0" fillId="3" borderId="0" xfId="0" applyFill="1" applyBorder="1" applyAlignment="1">
      <alignment horizontal="left" wrapText="1"/>
    </xf>
    <xf numFmtId="0" fontId="0" fillId="3" borderId="24" xfId="0" applyFill="1" applyBorder="1" applyAlignment="1">
      <alignment horizontal="left" wrapText="1"/>
    </xf>
    <xf numFmtId="0" fontId="0" fillId="3" borderId="0" xfId="0" applyFill="1" applyAlignment="1">
      <alignment horizontal="center"/>
    </xf>
    <xf numFmtId="0" fontId="2" fillId="3" borderId="16" xfId="0" applyFont="1" applyFill="1" applyBorder="1" applyAlignment="1">
      <alignment horizontal="left"/>
    </xf>
    <xf numFmtId="0" fontId="2" fillId="3" borderId="15" xfId="0" applyFont="1" applyFill="1" applyBorder="1" applyAlignment="1">
      <alignment horizontal="left"/>
    </xf>
    <xf numFmtId="0" fontId="2" fillId="3" borderId="19" xfId="0" applyFont="1" applyFill="1" applyBorder="1" applyAlignment="1">
      <alignment horizontal="left"/>
    </xf>
    <xf numFmtId="0" fontId="0" fillId="3" borderId="16" xfId="0" applyFill="1" applyBorder="1" applyAlignment="1">
      <alignment horizontal="center"/>
    </xf>
    <xf numFmtId="0" fontId="0" fillId="3" borderId="15" xfId="0" applyFill="1" applyBorder="1" applyAlignment="1">
      <alignment horizontal="center"/>
    </xf>
    <xf numFmtId="0" fontId="0" fillId="3" borderId="19" xfId="0"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 fillId="3" borderId="4" xfId="0" applyFont="1" applyFill="1" applyBorder="1" applyAlignment="1">
      <alignment horizontal="right"/>
    </xf>
    <xf numFmtId="0" fontId="2" fillId="3" borderId="0" xfId="0" applyFont="1" applyFill="1" applyBorder="1" applyAlignment="1">
      <alignment horizontal="right"/>
    </xf>
    <xf numFmtId="0" fontId="0" fillId="3" borderId="4" xfId="0" applyFill="1" applyBorder="1" applyAlignment="1">
      <alignment horizontal="right"/>
    </xf>
    <xf numFmtId="0" fontId="0" fillId="3" borderId="0" xfId="0" applyFill="1" applyBorder="1" applyAlignment="1">
      <alignment horizontal="right"/>
    </xf>
    <xf numFmtId="0" fontId="0" fillId="3" borderId="9" xfId="0" applyFill="1" applyBorder="1" applyAlignment="1">
      <alignment horizontal="right" wrapText="1"/>
    </xf>
    <xf numFmtId="0" fontId="0" fillId="3" borderId="10" xfId="0" applyFill="1" applyBorder="1" applyAlignment="1">
      <alignment horizontal="right"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0" fillId="3" borderId="4" xfId="0" applyFill="1" applyBorder="1" applyAlignment="1">
      <alignment horizontal="left"/>
    </xf>
    <xf numFmtId="0" fontId="0" fillId="3" borderId="0" xfId="0" applyFill="1" applyBorder="1" applyAlignment="1">
      <alignment horizontal="lef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3" borderId="9" xfId="0" applyFill="1" applyBorder="1" applyAlignment="1">
      <alignment horizontal="left" wrapText="1"/>
    </xf>
    <xf numFmtId="0" fontId="0" fillId="3" borderId="10" xfId="0" applyFill="1" applyBorder="1" applyAlignment="1">
      <alignment horizontal="left" wrapText="1"/>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2" fillId="3" borderId="4" xfId="0" applyFont="1" applyFill="1" applyBorder="1" applyAlignment="1">
      <alignment horizontal="center"/>
    </xf>
    <xf numFmtId="0" fontId="2" fillId="3" borderId="0" xfId="0" applyFont="1" applyFill="1" applyBorder="1" applyAlignment="1">
      <alignment horizontal="center"/>
    </xf>
    <xf numFmtId="0" fontId="2" fillId="3" borderId="5" xfId="0" applyFont="1" applyFill="1" applyBorder="1" applyAlignment="1">
      <alignment horizontal="center"/>
    </xf>
    <xf numFmtId="0" fontId="0" fillId="3" borderId="4" xfId="0" applyFont="1" applyFill="1" applyBorder="1" applyAlignment="1">
      <alignment horizontal="right"/>
    </xf>
    <xf numFmtId="0" fontId="0" fillId="3" borderId="0" xfId="0" applyFont="1" applyFill="1" applyBorder="1" applyAlignment="1">
      <alignment horizontal="right"/>
    </xf>
    <xf numFmtId="0" fontId="0" fillId="3" borderId="0" xfId="0" applyFont="1" applyFill="1" applyBorder="1" applyAlignment="1">
      <alignment horizontal="left"/>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euil1">
    <tabColor rgb="FFFF0000"/>
  </sheetPr>
  <dimension ref="A1:G52"/>
  <sheetViews>
    <sheetView workbookViewId="0">
      <selection activeCell="A9" sqref="A9"/>
    </sheetView>
  </sheetViews>
  <sheetFormatPr baseColWidth="10" defaultColWidth="11.5703125" defaultRowHeight="15"/>
  <cols>
    <col min="1" max="16384" width="11.5703125" style="6"/>
  </cols>
  <sheetData>
    <row r="1" spans="1:7">
      <c r="A1" s="85" t="s">
        <v>54</v>
      </c>
      <c r="B1" s="85"/>
      <c r="C1" s="85"/>
      <c r="D1" s="85"/>
      <c r="E1" s="85"/>
      <c r="F1" s="85"/>
      <c r="G1" s="85"/>
    </row>
    <row r="2" spans="1:7">
      <c r="B2" s="62" t="s">
        <v>51</v>
      </c>
      <c r="C2" s="62"/>
      <c r="D2" s="62"/>
      <c r="E2" s="62"/>
    </row>
    <row r="3" spans="1:7">
      <c r="A3" s="42" t="s">
        <v>25</v>
      </c>
    </row>
    <row r="5" spans="1:7">
      <c r="A5" s="6" t="s">
        <v>37</v>
      </c>
    </row>
    <row r="7" spans="1:7">
      <c r="A7" s="42" t="s">
        <v>66</v>
      </c>
    </row>
    <row r="8" spans="1:7">
      <c r="A8" s="42"/>
    </row>
    <row r="9" spans="1:7">
      <c r="A9" s="6" t="s">
        <v>67</v>
      </c>
    </row>
    <row r="10" spans="1:7">
      <c r="A10" s="42"/>
    </row>
    <row r="12" spans="1:7">
      <c r="A12" s="42" t="s">
        <v>27</v>
      </c>
    </row>
    <row r="13" spans="1:7">
      <c r="A13" s="86" t="s">
        <v>26</v>
      </c>
      <c r="B13" s="87"/>
      <c r="C13" s="88"/>
      <c r="D13" s="89" t="s">
        <v>28</v>
      </c>
      <c r="E13" s="90"/>
      <c r="F13" s="90"/>
      <c r="G13" s="91"/>
    </row>
    <row r="14" spans="1:7" ht="14.45" customHeight="1">
      <c r="A14" s="76" t="s">
        <v>38</v>
      </c>
      <c r="B14" s="77"/>
      <c r="C14" s="77"/>
      <c r="D14" s="77"/>
      <c r="E14" s="77"/>
      <c r="F14" s="77"/>
      <c r="G14" s="78"/>
    </row>
    <row r="15" spans="1:7">
      <c r="A15" s="82"/>
      <c r="B15" s="83"/>
      <c r="C15" s="83"/>
      <c r="D15" s="83"/>
      <c r="E15" s="83"/>
      <c r="F15" s="83"/>
      <c r="G15" s="84"/>
    </row>
    <row r="16" spans="1:7">
      <c r="A16" s="79"/>
      <c r="B16" s="80"/>
      <c r="C16" s="80"/>
      <c r="D16" s="80"/>
      <c r="E16" s="80"/>
      <c r="F16" s="80"/>
      <c r="G16" s="81"/>
    </row>
    <row r="17" spans="1:7" ht="14.45" customHeight="1">
      <c r="A17" s="76" t="s">
        <v>39</v>
      </c>
      <c r="B17" s="77"/>
      <c r="C17" s="77"/>
      <c r="D17" s="77"/>
      <c r="E17" s="77"/>
      <c r="F17" s="77"/>
      <c r="G17" s="78"/>
    </row>
    <row r="18" spans="1:7">
      <c r="A18" s="82"/>
      <c r="B18" s="83"/>
      <c r="C18" s="83"/>
      <c r="D18" s="83"/>
      <c r="E18" s="83"/>
      <c r="F18" s="83"/>
      <c r="G18" s="84"/>
    </row>
    <row r="19" spans="1:7">
      <c r="A19" s="79"/>
      <c r="B19" s="80"/>
      <c r="C19" s="80"/>
      <c r="D19" s="80"/>
      <c r="E19" s="80"/>
      <c r="F19" s="80"/>
      <c r="G19" s="81"/>
    </row>
    <row r="21" spans="1:7">
      <c r="A21" s="44" t="s">
        <v>29</v>
      </c>
      <c r="B21" s="45"/>
      <c r="C21" s="45"/>
      <c r="D21" s="45"/>
      <c r="E21" s="45"/>
      <c r="F21" s="45"/>
      <c r="G21" s="46"/>
    </row>
    <row r="22" spans="1:7">
      <c r="A22" s="76" t="s">
        <v>34</v>
      </c>
      <c r="B22" s="77"/>
      <c r="C22" s="77"/>
      <c r="D22" s="77"/>
      <c r="E22" s="77"/>
      <c r="F22" s="77"/>
      <c r="G22" s="78"/>
    </row>
    <row r="23" spans="1:7">
      <c r="A23" s="79"/>
      <c r="B23" s="80"/>
      <c r="C23" s="80"/>
      <c r="D23" s="80"/>
      <c r="E23" s="80"/>
      <c r="F23" s="80"/>
      <c r="G23" s="81"/>
    </row>
    <row r="25" spans="1:7">
      <c r="A25" s="44" t="s">
        <v>40</v>
      </c>
      <c r="B25" s="36"/>
      <c r="C25" s="36"/>
      <c r="D25" s="36"/>
      <c r="E25" s="36"/>
      <c r="F25" s="36"/>
      <c r="G25" s="43"/>
    </row>
    <row r="26" spans="1:7" ht="15" customHeight="1">
      <c r="A26" s="76" t="s">
        <v>41</v>
      </c>
      <c r="B26" s="77"/>
      <c r="C26" s="77"/>
      <c r="D26" s="77"/>
      <c r="E26" s="77"/>
      <c r="F26" s="77"/>
      <c r="G26" s="78"/>
    </row>
    <row r="27" spans="1:7">
      <c r="A27" s="82"/>
      <c r="B27" s="83"/>
      <c r="C27" s="83"/>
      <c r="D27" s="83"/>
      <c r="E27" s="83"/>
      <c r="F27" s="83"/>
      <c r="G27" s="84"/>
    </row>
    <row r="28" spans="1:7">
      <c r="A28" s="49" t="s">
        <v>36</v>
      </c>
      <c r="B28" s="50"/>
      <c r="C28" s="50"/>
      <c r="D28" s="50"/>
      <c r="E28" s="50"/>
      <c r="F28" s="50"/>
      <c r="G28" s="51"/>
    </row>
    <row r="30" spans="1:7">
      <c r="A30" s="44" t="s">
        <v>42</v>
      </c>
      <c r="B30" s="36"/>
      <c r="C30" s="36"/>
      <c r="D30" s="36"/>
      <c r="E30" s="36"/>
      <c r="F30" s="36"/>
      <c r="G30" s="43"/>
    </row>
    <row r="31" spans="1:7">
      <c r="A31" s="77" t="s">
        <v>43</v>
      </c>
      <c r="B31" s="77"/>
      <c r="C31" s="77"/>
      <c r="D31" s="77"/>
      <c r="E31" s="77"/>
      <c r="F31" s="77"/>
      <c r="G31" s="77"/>
    </row>
    <row r="32" spans="1:7">
      <c r="A32" s="75"/>
      <c r="B32" s="75"/>
      <c r="C32" s="75"/>
      <c r="D32" s="75"/>
      <c r="E32" s="75"/>
      <c r="F32" s="75"/>
      <c r="G32" s="75"/>
    </row>
    <row r="34" spans="1:7">
      <c r="A34" s="42" t="s">
        <v>30</v>
      </c>
    </row>
    <row r="36" spans="1:7">
      <c r="A36" s="75" t="s">
        <v>33</v>
      </c>
      <c r="B36" s="75"/>
      <c r="C36" s="75"/>
      <c r="D36" s="75"/>
      <c r="E36" s="75"/>
      <c r="F36" s="75"/>
      <c r="G36" s="75"/>
    </row>
    <row r="37" spans="1:7">
      <c r="A37" s="75"/>
      <c r="B37" s="75"/>
      <c r="C37" s="75"/>
      <c r="D37" s="75"/>
      <c r="E37" s="75"/>
      <c r="F37" s="75"/>
      <c r="G37" s="75"/>
    </row>
    <row r="39" spans="1:7">
      <c r="A39" s="75" t="s">
        <v>31</v>
      </c>
      <c r="B39" s="75"/>
      <c r="C39" s="75"/>
      <c r="D39" s="75"/>
      <c r="E39" s="75"/>
      <c r="F39" s="75"/>
      <c r="G39" s="75"/>
    </row>
    <row r="40" spans="1:7">
      <c r="A40" s="75"/>
      <c r="B40" s="75"/>
      <c r="C40" s="75"/>
      <c r="D40" s="75"/>
      <c r="E40" s="75"/>
      <c r="F40" s="75"/>
      <c r="G40" s="75"/>
    </row>
    <row r="41" spans="1:7">
      <c r="A41" s="75"/>
      <c r="B41" s="75"/>
      <c r="C41" s="75"/>
      <c r="D41" s="75"/>
      <c r="E41" s="75"/>
      <c r="F41" s="75"/>
      <c r="G41" s="75"/>
    </row>
    <row r="43" spans="1:7">
      <c r="A43" s="75" t="s">
        <v>35</v>
      </c>
      <c r="B43" s="75"/>
      <c r="C43" s="75"/>
      <c r="D43" s="75"/>
      <c r="E43" s="75"/>
      <c r="F43" s="75"/>
      <c r="G43" s="75"/>
    </row>
    <row r="44" spans="1:7">
      <c r="A44" s="75"/>
      <c r="B44" s="75"/>
      <c r="C44" s="75"/>
      <c r="D44" s="75"/>
      <c r="E44" s="75"/>
      <c r="F44" s="75"/>
      <c r="G44" s="75"/>
    </row>
    <row r="46" spans="1:7">
      <c r="A46" s="74" t="s">
        <v>32</v>
      </c>
      <c r="B46" s="74"/>
      <c r="C46" s="74"/>
      <c r="D46" s="74"/>
      <c r="E46" s="74"/>
      <c r="F46" s="74"/>
      <c r="G46" s="74"/>
    </row>
    <row r="48" spans="1:7">
      <c r="A48" s="42"/>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sheetData>
  <sheetProtection selectLockedCells="1"/>
  <mergeCells count="13">
    <mergeCell ref="A1:G1"/>
    <mergeCell ref="A13:C13"/>
    <mergeCell ref="A17:G19"/>
    <mergeCell ref="A14:G16"/>
    <mergeCell ref="D13:G13"/>
    <mergeCell ref="A46:G46"/>
    <mergeCell ref="A50:G52"/>
    <mergeCell ref="A22:G23"/>
    <mergeCell ref="A26:G27"/>
    <mergeCell ref="A31:G32"/>
    <mergeCell ref="A36:G37"/>
    <mergeCell ref="A39:G41"/>
    <mergeCell ref="A43:G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Feuil2"/>
  <dimension ref="A1:Z48"/>
  <sheetViews>
    <sheetView tabSelected="1" workbookViewId="0">
      <selection activeCell="B43" sqref="B43"/>
    </sheetView>
  </sheetViews>
  <sheetFormatPr baseColWidth="10" defaultColWidth="11.42578125" defaultRowHeight="15"/>
  <cols>
    <col min="1" max="1" width="36.140625" customWidth="1"/>
    <col min="2" max="2" width="11.42578125" customWidth="1"/>
    <col min="3" max="3" width="7.42578125" customWidth="1"/>
    <col min="4" max="4" width="20" customWidth="1"/>
    <col min="5" max="5" width="2.7109375" customWidth="1"/>
    <col min="6" max="6" width="37.85546875" customWidth="1"/>
    <col min="7" max="7" width="20" customWidth="1"/>
    <col min="8" max="8" width="6" customWidth="1"/>
    <col min="9" max="9" width="5.7109375" hidden="1" customWidth="1"/>
    <col min="10" max="10" width="18.5703125" customWidth="1"/>
    <col min="11" max="11" width="17.28515625" customWidth="1"/>
  </cols>
  <sheetData>
    <row r="1" spans="1:26" ht="30">
      <c r="A1" s="92" t="s">
        <v>49</v>
      </c>
      <c r="B1" s="93"/>
      <c r="C1" s="93"/>
      <c r="D1" s="93"/>
      <c r="E1" s="93"/>
      <c r="F1" s="93"/>
      <c r="G1" s="93"/>
      <c r="H1" s="94"/>
      <c r="J1" s="72"/>
      <c r="K1" s="72"/>
      <c r="L1" s="72"/>
      <c r="M1" s="72"/>
      <c r="N1" s="72"/>
      <c r="O1" s="72"/>
      <c r="P1" s="72"/>
      <c r="Q1" s="72"/>
      <c r="R1" s="72"/>
      <c r="S1" s="72"/>
      <c r="T1" s="72"/>
      <c r="U1" s="72"/>
      <c r="V1" s="72"/>
      <c r="W1" s="72"/>
      <c r="X1" s="72"/>
      <c r="Y1" s="72"/>
      <c r="Z1" s="72"/>
    </row>
    <row r="2" spans="1:26" ht="15.75" customHeight="1" thickBot="1">
      <c r="A2" s="95" t="s">
        <v>50</v>
      </c>
      <c r="B2" s="96"/>
      <c r="C2" s="96"/>
      <c r="D2" s="96"/>
      <c r="E2" s="96"/>
      <c r="F2" s="96"/>
      <c r="G2" s="96"/>
      <c r="H2" s="97"/>
      <c r="J2" s="72"/>
      <c r="K2" s="72"/>
      <c r="L2" s="72"/>
      <c r="M2" s="72"/>
      <c r="N2" s="72"/>
      <c r="O2" s="72"/>
      <c r="P2" s="72"/>
      <c r="Q2" s="72"/>
      <c r="R2" s="72"/>
      <c r="S2" s="72"/>
      <c r="T2" s="72"/>
      <c r="U2" s="72"/>
      <c r="V2" s="72"/>
      <c r="W2" s="72"/>
      <c r="X2" s="72"/>
      <c r="Y2" s="72"/>
      <c r="Z2" s="72"/>
    </row>
    <row r="3" spans="1:26" ht="3" customHeight="1" thickBot="1">
      <c r="A3" s="95"/>
      <c r="B3" s="96"/>
      <c r="C3" s="96"/>
      <c r="D3" s="96"/>
      <c r="E3" s="96"/>
      <c r="F3" s="96"/>
      <c r="G3" s="96"/>
      <c r="H3" s="97"/>
      <c r="J3" s="72"/>
      <c r="K3" s="72"/>
      <c r="L3" s="72"/>
      <c r="M3" s="72"/>
      <c r="N3" s="72"/>
      <c r="O3" s="72"/>
      <c r="P3" s="72"/>
      <c r="Q3" s="72"/>
      <c r="R3" s="72"/>
      <c r="S3" s="72"/>
      <c r="T3" s="72"/>
      <c r="U3" s="72"/>
      <c r="V3" s="72"/>
      <c r="W3" s="72"/>
      <c r="X3" s="72"/>
      <c r="Y3" s="72"/>
      <c r="Z3" s="72"/>
    </row>
    <row r="4" spans="1:26" ht="15" customHeight="1">
      <c r="A4" s="117" t="s">
        <v>52</v>
      </c>
      <c r="B4" s="118"/>
      <c r="C4" s="118"/>
      <c r="D4" s="118"/>
      <c r="E4" s="118"/>
      <c r="F4" s="118"/>
      <c r="G4" s="118"/>
      <c r="H4" s="119"/>
      <c r="J4" s="72"/>
      <c r="K4" s="72"/>
      <c r="L4" s="72"/>
      <c r="M4" s="72"/>
      <c r="N4" s="72"/>
      <c r="O4" s="72"/>
      <c r="P4" s="72"/>
      <c r="Q4" s="72"/>
      <c r="R4" s="72"/>
      <c r="S4" s="72"/>
      <c r="T4" s="72"/>
      <c r="U4" s="72"/>
      <c r="V4" s="72"/>
      <c r="W4" s="72"/>
      <c r="X4" s="72"/>
      <c r="Y4" s="72"/>
      <c r="Z4" s="72"/>
    </row>
    <row r="5" spans="1:26" ht="16.5" customHeight="1" thickBot="1">
      <c r="A5" s="8"/>
      <c r="B5" s="10"/>
      <c r="C5" s="10"/>
      <c r="D5" s="10"/>
      <c r="E5" s="10"/>
      <c r="F5" s="10"/>
      <c r="G5" s="10"/>
      <c r="H5" s="9"/>
      <c r="J5" s="72"/>
      <c r="K5" s="72"/>
      <c r="L5" s="72"/>
      <c r="M5" s="72"/>
      <c r="N5" s="72"/>
      <c r="O5" s="72"/>
      <c r="P5" s="72"/>
      <c r="Q5" s="72"/>
      <c r="R5" s="72"/>
      <c r="S5" s="72"/>
      <c r="T5" s="72"/>
      <c r="U5" s="72"/>
      <c r="V5" s="72"/>
      <c r="W5" s="72"/>
      <c r="X5" s="72"/>
      <c r="Y5" s="72"/>
      <c r="Z5" s="72"/>
    </row>
    <row r="6" spans="1:26" ht="15.75" customHeight="1" thickBot="1">
      <c r="A6" s="109" t="s">
        <v>24</v>
      </c>
      <c r="B6" s="110"/>
      <c r="C6" s="110"/>
      <c r="D6" s="111"/>
      <c r="E6" s="10"/>
      <c r="F6" s="109" t="s">
        <v>69</v>
      </c>
      <c r="G6" s="110"/>
      <c r="H6" s="111"/>
      <c r="I6" s="73"/>
      <c r="J6" s="72"/>
      <c r="K6" s="72"/>
      <c r="L6" s="72"/>
      <c r="M6" s="72"/>
      <c r="N6" s="72"/>
      <c r="O6" s="72"/>
      <c r="P6" s="72"/>
      <c r="Q6" s="72"/>
      <c r="R6" s="72"/>
      <c r="S6" s="72"/>
      <c r="T6" s="72"/>
      <c r="U6" s="72"/>
      <c r="V6" s="72"/>
      <c r="W6" s="72"/>
      <c r="X6" s="72"/>
      <c r="Y6" s="72"/>
      <c r="Z6" s="72"/>
    </row>
    <row r="7" spans="1:26" ht="15" customHeight="1">
      <c r="A7" s="54"/>
      <c r="B7" s="55"/>
      <c r="C7" s="55"/>
      <c r="D7" s="57"/>
      <c r="E7" s="10"/>
      <c r="F7" s="67"/>
      <c r="G7" s="68"/>
      <c r="H7" s="71"/>
      <c r="I7" s="70"/>
      <c r="J7" s="72"/>
      <c r="K7" s="72"/>
      <c r="L7" s="72"/>
      <c r="M7" s="72"/>
      <c r="N7" s="72"/>
      <c r="O7" s="72"/>
      <c r="P7" s="72"/>
      <c r="Q7" s="72"/>
      <c r="R7" s="72"/>
      <c r="S7" s="72"/>
      <c r="T7" s="72"/>
      <c r="U7" s="72"/>
      <c r="V7" s="72"/>
      <c r="W7" s="72"/>
      <c r="X7" s="72"/>
      <c r="Y7" s="72"/>
      <c r="Z7" s="72"/>
    </row>
    <row r="8" spans="1:26" ht="15" customHeight="1">
      <c r="A8" s="120" t="s">
        <v>12</v>
      </c>
      <c r="B8" s="121"/>
      <c r="C8" s="7"/>
      <c r="D8" s="4" t="s">
        <v>14</v>
      </c>
      <c r="E8" s="10"/>
      <c r="F8" s="107" t="s">
        <v>55</v>
      </c>
      <c r="G8" s="122"/>
      <c r="H8" s="3" t="s">
        <v>59</v>
      </c>
      <c r="I8" s="70"/>
      <c r="J8" s="72"/>
      <c r="K8" s="72"/>
      <c r="L8" s="72"/>
      <c r="M8" s="72"/>
      <c r="N8" s="72"/>
      <c r="O8" s="72"/>
      <c r="P8" s="72"/>
      <c r="Q8" s="72"/>
      <c r="R8" s="72"/>
      <c r="S8" s="72"/>
      <c r="T8" s="72"/>
      <c r="U8" s="72"/>
      <c r="V8" s="72"/>
      <c r="W8" s="72"/>
      <c r="X8" s="72"/>
      <c r="Y8" s="72"/>
      <c r="Z8" s="72"/>
    </row>
    <row r="9" spans="1:26" ht="15" customHeight="1">
      <c r="A9" s="8"/>
      <c r="B9" s="10"/>
      <c r="C9" s="10"/>
      <c r="D9" s="9"/>
      <c r="E9" s="10"/>
      <c r="F9" s="8" t="s">
        <v>61</v>
      </c>
      <c r="G9" s="10"/>
      <c r="H9" s="9"/>
      <c r="I9" s="70"/>
      <c r="J9" s="72"/>
      <c r="K9" s="72"/>
      <c r="L9" s="72"/>
      <c r="M9" s="72"/>
      <c r="N9" s="72"/>
      <c r="O9" s="72"/>
      <c r="P9" s="72"/>
      <c r="Q9" s="72"/>
      <c r="R9" s="72"/>
      <c r="S9" s="72"/>
      <c r="T9" s="72"/>
      <c r="U9" s="72"/>
      <c r="V9" s="72"/>
      <c r="W9" s="72"/>
      <c r="X9" s="72"/>
      <c r="Y9" s="72"/>
      <c r="Z9" s="72"/>
    </row>
    <row r="10" spans="1:26" ht="17.25" customHeight="1">
      <c r="A10" s="100" t="s">
        <v>19</v>
      </c>
      <c r="B10" s="101"/>
      <c r="C10" s="10"/>
      <c r="D10" s="3">
        <v>0</v>
      </c>
      <c r="E10" s="10"/>
      <c r="F10" s="100"/>
      <c r="G10" s="101"/>
      <c r="H10" s="9"/>
      <c r="I10" s="70"/>
      <c r="J10" s="72"/>
      <c r="K10" s="72"/>
      <c r="L10" s="72"/>
      <c r="M10" s="72"/>
      <c r="N10" s="72"/>
      <c r="O10" s="72"/>
      <c r="P10" s="72"/>
      <c r="Q10" s="72"/>
      <c r="R10" s="72"/>
      <c r="S10" s="72"/>
      <c r="T10" s="72"/>
      <c r="U10" s="72"/>
      <c r="V10" s="72"/>
      <c r="W10" s="72"/>
      <c r="X10" s="72"/>
      <c r="Y10" s="72"/>
      <c r="Z10" s="72"/>
    </row>
    <row r="11" spans="1:26" ht="17.25" customHeight="1">
      <c r="A11" s="100" t="s">
        <v>20</v>
      </c>
      <c r="B11" s="101"/>
      <c r="C11" s="10"/>
      <c r="D11" s="3">
        <v>0</v>
      </c>
      <c r="E11" s="10"/>
      <c r="F11" s="107" t="s">
        <v>57</v>
      </c>
      <c r="G11" s="108"/>
      <c r="H11" s="3" t="s">
        <v>59</v>
      </c>
      <c r="I11" s="70"/>
      <c r="J11" s="72"/>
      <c r="K11" s="72"/>
      <c r="L11" s="72"/>
      <c r="M11" s="72"/>
      <c r="N11" s="72"/>
      <c r="O11" s="72"/>
      <c r="P11" s="72"/>
      <c r="Q11" s="72"/>
      <c r="R11" s="72"/>
      <c r="S11" s="72"/>
      <c r="T11" s="72"/>
      <c r="U11" s="72"/>
      <c r="V11" s="72"/>
      <c r="W11" s="72"/>
      <c r="X11" s="72"/>
      <c r="Y11" s="72"/>
      <c r="Z11" s="72"/>
    </row>
    <row r="12" spans="1:26" ht="16.149999999999999" customHeight="1">
      <c r="A12" s="100" t="s">
        <v>44</v>
      </c>
      <c r="B12" s="101"/>
      <c r="C12" s="10"/>
      <c r="D12" s="48">
        <f>IF(OR(D10="",D10=0,D11="",D11=0),0,(D10/D11))</f>
        <v>0</v>
      </c>
      <c r="E12" s="10"/>
      <c r="F12" s="107" t="s">
        <v>56</v>
      </c>
      <c r="G12" s="108"/>
      <c r="H12" s="9"/>
      <c r="I12" s="38"/>
      <c r="J12" s="72"/>
      <c r="K12" s="72"/>
      <c r="L12" s="72"/>
      <c r="M12" s="72"/>
      <c r="N12" s="72"/>
      <c r="O12" s="72"/>
      <c r="P12" s="72"/>
      <c r="Q12" s="72"/>
      <c r="R12" s="72"/>
      <c r="S12" s="72"/>
      <c r="T12" s="72"/>
      <c r="U12" s="72"/>
      <c r="V12" s="72"/>
      <c r="W12" s="72"/>
      <c r="X12" s="72"/>
      <c r="Y12" s="72"/>
      <c r="Z12" s="72"/>
    </row>
    <row r="13" spans="1:26" ht="15" customHeight="1">
      <c r="A13" s="52"/>
      <c r="B13" s="53"/>
      <c r="C13" s="10"/>
      <c r="D13" s="9"/>
      <c r="E13" s="10"/>
      <c r="F13" s="69" t="s">
        <v>62</v>
      </c>
      <c r="G13" s="66"/>
      <c r="H13" s="9"/>
      <c r="I13" s="38"/>
      <c r="J13" s="72"/>
      <c r="K13" s="72"/>
      <c r="L13" s="72"/>
      <c r="M13" s="72"/>
      <c r="N13" s="72"/>
      <c r="O13" s="72"/>
      <c r="P13" s="72"/>
      <c r="Q13" s="72"/>
      <c r="R13" s="72"/>
      <c r="S13" s="72"/>
      <c r="T13" s="72"/>
      <c r="U13" s="72"/>
      <c r="V13" s="72"/>
      <c r="W13" s="72"/>
      <c r="X13" s="72"/>
      <c r="Y13" s="72"/>
      <c r="Z13" s="72"/>
    </row>
    <row r="14" spans="1:26" ht="15" customHeight="1">
      <c r="A14" s="100" t="s">
        <v>21</v>
      </c>
      <c r="B14" s="101"/>
      <c r="C14" s="10"/>
      <c r="D14" s="3">
        <v>0</v>
      </c>
      <c r="E14" s="10"/>
      <c r="F14" s="107"/>
      <c r="G14" s="108"/>
      <c r="H14" s="9"/>
      <c r="I14" s="38"/>
      <c r="J14" s="72"/>
      <c r="K14" s="72"/>
      <c r="L14" s="72"/>
      <c r="M14" s="72"/>
      <c r="N14" s="72"/>
      <c r="O14" s="72"/>
      <c r="P14" s="72"/>
      <c r="Q14" s="72"/>
      <c r="R14" s="72"/>
      <c r="S14" s="72"/>
      <c r="T14" s="72"/>
      <c r="U14" s="72"/>
      <c r="V14" s="72"/>
      <c r="W14" s="72"/>
      <c r="X14" s="72"/>
      <c r="Y14" s="72"/>
      <c r="Z14" s="72"/>
    </row>
    <row r="15" spans="1:26" ht="15" customHeight="1">
      <c r="A15" s="100" t="s">
        <v>45</v>
      </c>
      <c r="B15" s="101"/>
      <c r="C15" s="10"/>
      <c r="D15" s="9">
        <v>168</v>
      </c>
      <c r="E15" s="10"/>
      <c r="F15" s="107" t="s">
        <v>58</v>
      </c>
      <c r="G15" s="108"/>
      <c r="H15" s="3" t="s">
        <v>59</v>
      </c>
      <c r="I15" s="38"/>
      <c r="J15" s="72"/>
      <c r="K15" s="72"/>
      <c r="L15" s="72"/>
      <c r="M15" s="72"/>
      <c r="N15" s="72"/>
      <c r="O15" s="72"/>
      <c r="P15" s="72"/>
      <c r="Q15" s="72"/>
      <c r="R15" s="72"/>
      <c r="S15" s="72"/>
      <c r="T15" s="72"/>
      <c r="U15" s="72"/>
      <c r="V15" s="72"/>
      <c r="W15" s="72"/>
      <c r="X15" s="72"/>
      <c r="Y15" s="72"/>
      <c r="Z15" s="72"/>
    </row>
    <row r="16" spans="1:26" ht="15" customHeight="1">
      <c r="A16" s="8"/>
      <c r="B16" s="10"/>
      <c r="C16" s="10"/>
      <c r="D16" s="38">
        <f>IF(D14="",0,(D14/D15))</f>
        <v>0</v>
      </c>
      <c r="E16" s="10"/>
      <c r="F16" s="107" t="s">
        <v>63</v>
      </c>
      <c r="G16" s="108"/>
      <c r="H16" s="9"/>
      <c r="I16" s="38">
        <f>IF(I14="",0,(I14/I15))</f>
        <v>0</v>
      </c>
      <c r="J16" s="72"/>
      <c r="K16" s="72"/>
      <c r="L16" s="72"/>
      <c r="M16" s="72"/>
      <c r="N16" s="72"/>
      <c r="O16" s="72"/>
      <c r="P16" s="72"/>
      <c r="Q16" s="72"/>
      <c r="R16" s="72"/>
      <c r="S16" s="72"/>
      <c r="T16" s="72"/>
      <c r="U16" s="72"/>
      <c r="V16" s="72"/>
      <c r="W16" s="72"/>
      <c r="X16" s="72"/>
      <c r="Y16" s="72"/>
      <c r="Z16" s="72"/>
    </row>
    <row r="17" spans="1:26" ht="15" customHeight="1">
      <c r="A17" s="100" t="s">
        <v>23</v>
      </c>
      <c r="B17" s="101"/>
      <c r="C17" s="10"/>
      <c r="D17" s="3">
        <v>0</v>
      </c>
      <c r="E17" s="10"/>
      <c r="F17" s="100"/>
      <c r="G17" s="101"/>
      <c r="H17" s="9"/>
      <c r="I17" s="38"/>
      <c r="J17" s="72"/>
      <c r="K17" s="72"/>
      <c r="L17" s="72"/>
      <c r="M17" s="72"/>
      <c r="N17" s="72"/>
      <c r="O17" s="72"/>
      <c r="P17" s="72"/>
      <c r="Q17" s="72"/>
      <c r="R17" s="72"/>
      <c r="S17" s="72"/>
      <c r="T17" s="72"/>
      <c r="U17" s="72"/>
      <c r="V17" s="72"/>
      <c r="W17" s="72"/>
      <c r="X17" s="72"/>
      <c r="Y17" s="72"/>
      <c r="Z17" s="72"/>
    </row>
    <row r="18" spans="1:26" ht="15" customHeight="1">
      <c r="A18" s="100" t="s">
        <v>22</v>
      </c>
      <c r="B18" s="101"/>
      <c r="C18" s="10"/>
      <c r="D18" s="9">
        <v>52</v>
      </c>
      <c r="E18" s="10"/>
      <c r="F18" s="107" t="s">
        <v>68</v>
      </c>
      <c r="G18" s="108"/>
      <c r="H18" s="3" t="s">
        <v>59</v>
      </c>
      <c r="I18" s="38"/>
      <c r="J18" s="72"/>
      <c r="K18" s="72"/>
      <c r="L18" s="72"/>
      <c r="M18" s="72"/>
      <c r="N18" s="72"/>
      <c r="O18" s="72"/>
      <c r="P18" s="72"/>
      <c r="Q18" s="72"/>
      <c r="R18" s="72"/>
      <c r="S18" s="72"/>
      <c r="T18" s="72"/>
      <c r="U18" s="72"/>
      <c r="V18" s="72"/>
      <c r="W18" s="72"/>
      <c r="X18" s="72"/>
      <c r="Y18" s="72"/>
      <c r="Z18" s="72"/>
    </row>
    <row r="19" spans="1:26" ht="15" customHeight="1">
      <c r="A19" s="8"/>
      <c r="B19" s="10"/>
      <c r="C19" s="10"/>
      <c r="D19" s="38">
        <f>IF(D17="",0,(D17/D18))</f>
        <v>0</v>
      </c>
      <c r="E19" s="10"/>
      <c r="F19" s="8" t="s">
        <v>64</v>
      </c>
      <c r="G19" s="10"/>
      <c r="H19" s="9"/>
      <c r="I19" s="38">
        <f>IF(I17="",0,(I17/I18))</f>
        <v>0</v>
      </c>
      <c r="J19" s="72"/>
      <c r="K19" s="72"/>
      <c r="L19" s="72"/>
      <c r="M19" s="72"/>
      <c r="N19" s="72"/>
      <c r="O19" s="72"/>
      <c r="P19" s="72"/>
      <c r="Q19" s="72"/>
      <c r="R19" s="72"/>
      <c r="S19" s="72"/>
      <c r="T19" s="72"/>
      <c r="U19" s="72"/>
      <c r="V19" s="72"/>
      <c r="W19" s="72"/>
      <c r="X19" s="72"/>
      <c r="Y19" s="72"/>
      <c r="Z19" s="72"/>
    </row>
    <row r="20" spans="1:26" ht="45" customHeight="1" thickBot="1">
      <c r="A20" s="102" t="s">
        <v>0</v>
      </c>
      <c r="B20" s="103"/>
      <c r="C20" s="13"/>
      <c r="D20" s="47">
        <f>IF(D8="Aire commune",D12*D16*D19,D12*D19)</f>
        <v>0</v>
      </c>
      <c r="E20" s="10"/>
      <c r="F20" s="112" t="s">
        <v>53</v>
      </c>
      <c r="G20" s="113"/>
      <c r="H20" s="33"/>
      <c r="I20" s="47"/>
      <c r="J20" s="72"/>
      <c r="K20" s="72"/>
      <c r="L20" s="72"/>
      <c r="M20" s="72"/>
      <c r="N20" s="72"/>
      <c r="O20" s="72"/>
      <c r="P20" s="72"/>
      <c r="Q20" s="72"/>
      <c r="R20" s="72"/>
      <c r="S20" s="72"/>
      <c r="T20" s="72"/>
      <c r="U20" s="72"/>
      <c r="V20" s="72"/>
      <c r="W20" s="72"/>
      <c r="X20" s="72"/>
      <c r="Y20" s="72"/>
      <c r="Z20" s="72"/>
    </row>
    <row r="21" spans="1:26" ht="15" customHeight="1">
      <c r="A21" s="39"/>
      <c r="B21" s="14"/>
      <c r="C21" s="10"/>
      <c r="D21" s="10"/>
      <c r="E21" s="10"/>
      <c r="F21" s="63"/>
      <c r="G21" s="10"/>
      <c r="H21" s="9"/>
      <c r="J21" s="72"/>
      <c r="K21" s="72"/>
      <c r="L21" s="72"/>
      <c r="M21" s="72"/>
      <c r="N21" s="72"/>
      <c r="O21" s="72"/>
      <c r="P21" s="72"/>
      <c r="Q21" s="72"/>
      <c r="R21" s="72"/>
      <c r="S21" s="72"/>
      <c r="T21" s="72"/>
      <c r="U21" s="72"/>
      <c r="V21" s="72"/>
      <c r="W21" s="72"/>
      <c r="X21" s="72"/>
      <c r="Y21" s="72"/>
      <c r="Z21" s="72"/>
    </row>
    <row r="22" spans="1:26" ht="15.75" customHeight="1" thickBot="1">
      <c r="A22" s="8"/>
      <c r="B22" s="10"/>
      <c r="C22" s="10"/>
      <c r="D22" s="10"/>
      <c r="E22" s="10"/>
      <c r="F22" s="63"/>
      <c r="G22" s="63"/>
      <c r="H22" s="9"/>
      <c r="J22" s="72"/>
      <c r="K22" s="72"/>
      <c r="L22" s="72"/>
      <c r="M22" s="72"/>
      <c r="N22" s="72"/>
      <c r="O22" s="72"/>
      <c r="P22" s="72"/>
      <c r="Q22" s="72"/>
      <c r="R22" s="72"/>
      <c r="S22" s="72"/>
      <c r="T22" s="72"/>
      <c r="U22" s="72"/>
      <c r="V22" s="72"/>
      <c r="W22" s="72"/>
      <c r="X22" s="72"/>
      <c r="Y22" s="72"/>
      <c r="Z22" s="72"/>
    </row>
    <row r="23" spans="1:26" ht="15" customHeight="1">
      <c r="A23" s="104" t="s">
        <v>1</v>
      </c>
      <c r="B23" s="105"/>
      <c r="C23" s="105"/>
      <c r="D23" s="106"/>
      <c r="E23" s="10"/>
      <c r="F23" s="64" t="str">
        <f>IF(AND(H8="Oui",H11="Oui",H15="Oui",H18="Oui"), "FÉLICITATION VOUS ÊTES ADMISSIBLE", "DÉSOLÉ VOUS N'ÊTES ADMISSIBLE")</f>
        <v>FÉLICITATION VOUS ÊTES ADMISSIBLE</v>
      </c>
      <c r="G23" s="11"/>
      <c r="H23" s="40"/>
      <c r="J23" s="72"/>
      <c r="K23" s="72"/>
      <c r="L23" s="72"/>
      <c r="M23" s="72"/>
      <c r="N23" s="72"/>
      <c r="O23" s="72"/>
      <c r="P23" s="72"/>
      <c r="Q23" s="72"/>
      <c r="R23" s="72"/>
      <c r="S23" s="72"/>
      <c r="T23" s="72"/>
      <c r="U23" s="72"/>
      <c r="V23" s="72"/>
      <c r="W23" s="72"/>
      <c r="X23" s="72"/>
      <c r="Y23" s="72"/>
      <c r="Z23" s="72"/>
    </row>
    <row r="24" spans="1:26" ht="15" customHeight="1">
      <c r="A24" s="114" t="str">
        <f>D8</f>
        <v>Pièce désignée</v>
      </c>
      <c r="B24" s="115"/>
      <c r="C24" s="115"/>
      <c r="D24" s="116"/>
      <c r="E24" s="10"/>
      <c r="F24" s="65" t="s">
        <v>65</v>
      </c>
      <c r="G24" s="63"/>
      <c r="H24" s="41"/>
      <c r="J24" s="72"/>
      <c r="K24" s="72"/>
      <c r="L24" s="72"/>
      <c r="M24" s="72"/>
      <c r="N24" s="72"/>
      <c r="O24" s="72"/>
      <c r="P24" s="72"/>
      <c r="Q24" s="72"/>
      <c r="R24" s="72"/>
      <c r="S24" s="72"/>
      <c r="T24" s="72"/>
      <c r="U24" s="72"/>
      <c r="V24" s="72"/>
      <c r="W24" s="72"/>
      <c r="X24" s="72"/>
      <c r="Y24" s="72"/>
      <c r="Z24" s="72"/>
    </row>
    <row r="25" spans="1:26" ht="32.450000000000003" customHeight="1">
      <c r="A25" s="16" t="s">
        <v>2</v>
      </c>
      <c r="B25" s="19" t="s">
        <v>15</v>
      </c>
      <c r="C25" s="19" t="s">
        <v>18</v>
      </c>
      <c r="D25" s="17" t="s">
        <v>3</v>
      </c>
      <c r="E25" s="10"/>
      <c r="F25" s="11"/>
      <c r="G25" s="11"/>
      <c r="H25" s="17"/>
      <c r="J25" s="2"/>
      <c r="K25" s="2"/>
    </row>
    <row r="26" spans="1:26">
      <c r="A26" s="16"/>
      <c r="B26" s="18"/>
      <c r="C26" s="19"/>
      <c r="D26" s="17"/>
      <c r="E26" s="10"/>
      <c r="F26" s="1" t="s">
        <v>59</v>
      </c>
      <c r="G26" s="63"/>
      <c r="H26" s="17"/>
      <c r="J26" s="2"/>
      <c r="K26" s="2"/>
    </row>
    <row r="27" spans="1:26">
      <c r="A27" s="15" t="s">
        <v>46</v>
      </c>
      <c r="B27" s="56"/>
      <c r="C27" s="10"/>
      <c r="D27" s="17"/>
      <c r="E27" s="10"/>
      <c r="F27" s="1" t="s">
        <v>60</v>
      </c>
      <c r="G27" s="11"/>
      <c r="H27" s="17"/>
      <c r="J27" s="2"/>
      <c r="K27" s="5"/>
    </row>
    <row r="28" spans="1:26">
      <c r="A28" s="21"/>
      <c r="B28" s="20"/>
      <c r="C28" s="10"/>
      <c r="D28" s="17"/>
      <c r="E28" s="10"/>
      <c r="F28" s="63"/>
      <c r="G28" s="63"/>
      <c r="H28" s="17"/>
      <c r="J28" s="2"/>
      <c r="K28" s="5"/>
    </row>
    <row r="29" spans="1:26">
      <c r="A29" s="24" t="s">
        <v>4</v>
      </c>
      <c r="B29" s="28">
        <v>0</v>
      </c>
      <c r="C29" s="58">
        <f>D20</f>
        <v>0</v>
      </c>
      <c r="D29" s="34">
        <f>B29*C29</f>
        <v>0</v>
      </c>
      <c r="E29" s="10"/>
      <c r="F29" s="1" t="s">
        <v>13</v>
      </c>
      <c r="G29" s="11"/>
      <c r="H29" s="26"/>
    </row>
    <row r="30" spans="1:26">
      <c r="A30" s="24" t="s">
        <v>5</v>
      </c>
      <c r="B30" s="29">
        <v>0</v>
      </c>
      <c r="C30" s="61">
        <v>0</v>
      </c>
      <c r="D30" s="34">
        <f t="shared" ref="D30:D32" si="0">B30*C30</f>
        <v>0</v>
      </c>
      <c r="E30" s="10"/>
      <c r="F30" s="1" t="s">
        <v>14</v>
      </c>
      <c r="G30" s="63"/>
      <c r="H30" s="26"/>
    </row>
    <row r="31" spans="1:26">
      <c r="A31" s="24" t="s">
        <v>6</v>
      </c>
      <c r="B31" s="28">
        <v>0</v>
      </c>
      <c r="C31" s="58">
        <f>D20</f>
        <v>0</v>
      </c>
      <c r="D31" s="34">
        <f t="shared" si="0"/>
        <v>0</v>
      </c>
      <c r="E31" s="10"/>
      <c r="F31" s="11"/>
      <c r="G31" s="11"/>
      <c r="H31" s="26"/>
    </row>
    <row r="32" spans="1:26" ht="39.75">
      <c r="A32" s="25" t="s">
        <v>16</v>
      </c>
      <c r="B32" s="30">
        <v>0</v>
      </c>
      <c r="C32" s="58">
        <f>D20</f>
        <v>0</v>
      </c>
      <c r="D32" s="34">
        <f t="shared" si="0"/>
        <v>0</v>
      </c>
      <c r="E32" s="10"/>
      <c r="F32" s="63"/>
      <c r="G32" s="63"/>
      <c r="H32" s="26"/>
    </row>
    <row r="33" spans="1:8">
      <c r="A33" s="8"/>
      <c r="B33" s="12"/>
      <c r="C33" s="36"/>
      <c r="D33" s="26"/>
      <c r="E33" s="10"/>
      <c r="F33" s="10"/>
      <c r="G33" s="10"/>
      <c r="H33" s="26"/>
    </row>
    <row r="34" spans="1:8" ht="37.15" customHeight="1">
      <c r="A34" s="25" t="s">
        <v>17</v>
      </c>
      <c r="B34" s="30">
        <v>0</v>
      </c>
      <c r="C34" s="59">
        <v>1</v>
      </c>
      <c r="D34" s="37">
        <f>B34*C34</f>
        <v>0</v>
      </c>
      <c r="E34" s="10"/>
      <c r="F34" s="63"/>
      <c r="G34" s="63"/>
      <c r="H34" s="26"/>
    </row>
    <row r="35" spans="1:8">
      <c r="A35" s="8"/>
      <c r="B35" s="12"/>
      <c r="C35" s="36"/>
      <c r="D35" s="26"/>
      <c r="E35" s="10"/>
      <c r="F35" s="10"/>
      <c r="G35" s="10"/>
      <c r="H35" s="26"/>
    </row>
    <row r="36" spans="1:8">
      <c r="A36" s="24" t="s">
        <v>7</v>
      </c>
      <c r="B36" s="28">
        <v>0</v>
      </c>
      <c r="C36" s="60">
        <v>0</v>
      </c>
      <c r="D36" s="34">
        <f>B36*C36</f>
        <v>0</v>
      </c>
      <c r="E36" s="10"/>
      <c r="F36" s="10"/>
      <c r="G36" s="10"/>
      <c r="H36" s="26"/>
    </row>
    <row r="37" spans="1:8">
      <c r="A37" s="8"/>
      <c r="B37" s="12"/>
      <c r="C37" s="10"/>
      <c r="D37" s="27"/>
      <c r="E37" s="10"/>
      <c r="F37" s="10"/>
      <c r="G37" s="10"/>
      <c r="H37" s="27"/>
    </row>
    <row r="38" spans="1:8">
      <c r="A38" s="15" t="s">
        <v>48</v>
      </c>
      <c r="B38" s="12"/>
      <c r="C38" s="10"/>
      <c r="D38" s="26"/>
      <c r="E38" s="10"/>
      <c r="F38" s="56"/>
      <c r="G38" s="10"/>
      <c r="H38" s="26"/>
    </row>
    <row r="39" spans="1:8">
      <c r="A39" s="8" t="s">
        <v>8</v>
      </c>
      <c r="B39" s="12"/>
      <c r="C39" s="10"/>
      <c r="D39" s="26"/>
      <c r="E39" s="10"/>
      <c r="F39" s="10"/>
      <c r="G39" s="10"/>
      <c r="H39" s="26"/>
    </row>
    <row r="40" spans="1:8">
      <c r="A40" s="8"/>
      <c r="B40" s="12"/>
      <c r="C40" s="35"/>
      <c r="D40" s="26"/>
      <c r="E40" s="10"/>
      <c r="F40" s="10"/>
      <c r="G40" s="10"/>
      <c r="H40" s="26"/>
    </row>
    <row r="41" spans="1:8">
      <c r="A41" s="24" t="s">
        <v>9</v>
      </c>
      <c r="B41" s="28">
        <v>0</v>
      </c>
      <c r="C41" s="58">
        <f>D20</f>
        <v>0</v>
      </c>
      <c r="D41" s="34">
        <f>B41*C41</f>
        <v>0</v>
      </c>
      <c r="E41" s="10"/>
      <c r="F41" s="10"/>
      <c r="G41" s="10"/>
      <c r="H41" s="26"/>
    </row>
    <row r="42" spans="1:8">
      <c r="A42" s="24" t="s">
        <v>10</v>
      </c>
      <c r="B42" s="28">
        <v>0</v>
      </c>
      <c r="C42" s="58">
        <f>D20</f>
        <v>0</v>
      </c>
      <c r="D42" s="34">
        <f t="shared" ref="D42:D43" si="1">B42*C42</f>
        <v>0</v>
      </c>
      <c r="E42" s="10"/>
      <c r="F42" s="10"/>
      <c r="G42" s="10"/>
      <c r="H42" s="26"/>
    </row>
    <row r="43" spans="1:8">
      <c r="A43" s="24" t="s">
        <v>11</v>
      </c>
      <c r="B43" s="28">
        <v>0</v>
      </c>
      <c r="C43" s="58">
        <f>D20</f>
        <v>0</v>
      </c>
      <c r="D43" s="34">
        <f t="shared" si="1"/>
        <v>0</v>
      </c>
      <c r="E43" s="10"/>
      <c r="F43" s="10"/>
      <c r="G43" s="10"/>
      <c r="H43" s="26"/>
    </row>
    <row r="44" spans="1:8">
      <c r="A44" s="8"/>
      <c r="B44" s="10"/>
      <c r="C44" s="10"/>
      <c r="D44" s="17"/>
      <c r="E44" s="10"/>
      <c r="F44" s="10"/>
      <c r="G44" s="10"/>
      <c r="H44" s="17"/>
    </row>
    <row r="45" spans="1:8" ht="15.75" thickBot="1">
      <c r="A45" s="98" t="s">
        <v>47</v>
      </c>
      <c r="B45" s="99"/>
      <c r="C45" s="99"/>
      <c r="D45" s="31">
        <f>SUM(D29:D43)</f>
        <v>0</v>
      </c>
      <c r="E45" s="10"/>
      <c r="F45" s="10"/>
      <c r="G45" s="10"/>
      <c r="H45" s="32"/>
    </row>
    <row r="46" spans="1:8" ht="16.5" thickTop="1" thickBot="1">
      <c r="A46" s="22"/>
      <c r="B46" s="13"/>
      <c r="C46" s="13"/>
      <c r="D46" s="23"/>
      <c r="E46" s="10"/>
      <c r="F46" s="10"/>
      <c r="G46" s="10"/>
      <c r="H46" s="27"/>
    </row>
    <row r="47" spans="1:8">
      <c r="A47" s="8"/>
      <c r="B47" s="10"/>
      <c r="C47" s="10"/>
      <c r="D47" s="10"/>
      <c r="E47" s="10"/>
      <c r="F47" s="10"/>
      <c r="G47" s="10"/>
      <c r="H47" s="9"/>
    </row>
    <row r="48" spans="1:8" ht="15.75" thickBot="1">
      <c r="A48" s="22"/>
      <c r="B48" s="13"/>
      <c r="C48" s="13"/>
      <c r="D48" s="13"/>
      <c r="E48" s="13"/>
      <c r="F48" s="13"/>
      <c r="G48" s="13"/>
      <c r="H48" s="33"/>
    </row>
  </sheetData>
  <sheetProtection password="B97B" sheet="1" objects="1" scenarios="1" selectLockedCells="1"/>
  <protectedRanges>
    <protectedRange sqref="D10:D11 D14 D17 K25 G29:G32 G34 G36 B29:B32 B34 B36 B41:B43 G41:G43 I10:I11 I14 I17" name="Plage1"/>
  </protectedRanges>
  <mergeCells count="28">
    <mergeCell ref="F6:H6"/>
    <mergeCell ref="F20:G20"/>
    <mergeCell ref="F16:G16"/>
    <mergeCell ref="A24:D24"/>
    <mergeCell ref="A4:H4"/>
    <mergeCell ref="A8:B8"/>
    <mergeCell ref="A6:D6"/>
    <mergeCell ref="F8:G8"/>
    <mergeCell ref="F10:G10"/>
    <mergeCell ref="F11:G11"/>
    <mergeCell ref="F12:G12"/>
    <mergeCell ref="F14:G14"/>
    <mergeCell ref="A1:H1"/>
    <mergeCell ref="A2:H2"/>
    <mergeCell ref="A3:H3"/>
    <mergeCell ref="A45:C45"/>
    <mergeCell ref="A10:B10"/>
    <mergeCell ref="A11:B11"/>
    <mergeCell ref="A12:B12"/>
    <mergeCell ref="A14:B14"/>
    <mergeCell ref="A15:B15"/>
    <mergeCell ref="A17:B17"/>
    <mergeCell ref="A18:B18"/>
    <mergeCell ref="A20:B20"/>
    <mergeCell ref="A23:D23"/>
    <mergeCell ref="F15:G15"/>
    <mergeCell ref="F17:G17"/>
    <mergeCell ref="F18:G18"/>
  </mergeCells>
  <dataValidations count="4">
    <dataValidation type="list" allowBlank="1" showErrorMessage="1" promptTitle="Info" prompt="Aire commune:&#10;&#10;Pièce dédiée:&#10;" sqref="D8 I8">
      <formula1>choix</formula1>
    </dataValidation>
    <dataValidation type="decimal" operator="lessThanOrEqual" allowBlank="1" showInputMessage="1" showErrorMessage="1" sqref="D14 I14">
      <formula1>168</formula1>
    </dataValidation>
    <dataValidation type="decimal" operator="lessThanOrEqual" allowBlank="1" showInputMessage="1" showErrorMessage="1" sqref="G25">
      <formula1>250</formula1>
    </dataValidation>
    <dataValidation type="list" allowBlank="1" showErrorMessage="1" promptTitle="Info" prompt="Aire commune:&#10;&#10;Pièce dédiée:&#10;" sqref="H8 H11 H15 H18">
      <formula1>reponses</formula1>
    </dataValidation>
  </dataValidations>
  <pageMargins left="0.7" right="0.7" top="0.75" bottom="0.75" header="0.3" footer="0.3"/>
  <pageSetup scale="61"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Mode d'emploi</vt:lpstr>
      <vt:lpstr>Grille de calcul</vt:lpstr>
      <vt:lpstr>choix</vt:lpstr>
      <vt:lpstr>reponses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Michaud</dc:creator>
  <cp:lastModifiedBy>bm1701@hotmail.com</cp:lastModifiedBy>
  <cp:lastPrinted>2026-01-13T17:53:55Z</cp:lastPrinted>
  <dcterms:created xsi:type="dcterms:W3CDTF">2021-02-07T21:45:27Z</dcterms:created>
  <dcterms:modified xsi:type="dcterms:W3CDTF">2026-01-13T18:57:30Z</dcterms:modified>
</cp:coreProperties>
</file>